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.rognan\Documents\University\1st paper\"/>
    </mc:Choice>
  </mc:AlternateContent>
  <xr:revisionPtr revIDLastSave="0" documentId="13_ncr:1_{96E20710-0CA7-49F1-A235-5FDBBC69FB4B}" xr6:coauthVersionLast="47" xr6:coauthVersionMax="47" xr10:uidLastSave="{00000000-0000-0000-0000-000000000000}"/>
  <bookViews>
    <workbookView xWindow="-108" yWindow="-108" windowWidth="23256" windowHeight="12456" xr2:uid="{9D4063F4-FA73-4C88-B1F3-8127A80530AD}"/>
  </bookViews>
  <sheets>
    <sheet name="1_Number of calculations" sheetId="1" r:id="rId1"/>
    <sheet name="2_Computation tim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B9" i="1"/>
  <c r="J4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<sst xmlns="http://schemas.openxmlformats.org/spreadsheetml/2006/main" count="13" uniqueCount="12">
  <si>
    <t>Number of companies</t>
  </si>
  <si>
    <t>Purchasing from all companies</t>
  </si>
  <si>
    <t>Purchase from 50% of companies</t>
  </si>
  <si>
    <t>Purchase from 33% of companies</t>
  </si>
  <si>
    <t>Purchase from 25% of companies</t>
  </si>
  <si>
    <t>Purchase from 10% of companies</t>
  </si>
  <si>
    <t>Total computation time (seconds)</t>
  </si>
  <si>
    <t>Average computation time per company (seconds)</t>
  </si>
  <si>
    <t>Table S1: Python simulation of the number of calculations required for all footprints to converge to a final value, as a function of the system size and the number of exchanges between companies.</t>
  </si>
  <si>
    <t xml:space="preserve">Table S2: The computation time for all footprints to converge as a function of number of companies. </t>
  </si>
  <si>
    <t>Average number of calculations per company</t>
  </si>
  <si>
    <t>Average number of calculations for all scenarios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</si>
</sst>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Monospace"/>
    </font>
    <font>
      <sz val="12"/>
      <color theme="1"/>
      <name val="Calibri"/>
      <family val="2"/>
    </font>
    <font>
      <b/>
      <sz val="12"/>
      <color rgb="FFFA7D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FA7D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2F2F2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CCCC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8">
    <xf numFmtId="0" fontId="0" fillId="0" borderId="0" xfId="0"/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/>
    <xf numFmtId="0" fontId="2" fillId="4" borderId="2" xfId="0" applyFont="1" applyFill="1" applyBorder="1" applyAlignment="1">
      <alignment wrapText="1"/>
    </xf>
    <xf numFmtId="0" fontId="2" fillId="0" borderId="3" xfId="0" applyFont="1" applyBorder="1"/>
    <xf numFmtId="0" fontId="3" fillId="8" borderId="0" xfId="0" applyFont="1" applyFill="1" applyAlignment="1">
      <alignment horizontal="left" wrapText="1"/>
    </xf>
    <xf numFmtId="0" fontId="4" fillId="0" borderId="4" xfId="0" applyFont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5" fillId="5" borderId="9" xfId="1" applyFont="1" applyFill="1" applyBorder="1"/>
    <xf numFmtId="0" fontId="5" fillId="5" borderId="10" xfId="1" applyFont="1" applyFill="1" applyBorder="1"/>
    <xf numFmtId="0" fontId="6" fillId="6" borderId="5" xfId="0" applyFont="1" applyFill="1" applyBorder="1" applyAlignment="1">
      <alignment wrapText="1"/>
    </xf>
    <xf numFmtId="0" fontId="6" fillId="6" borderId="6" xfId="0" applyFont="1" applyFill="1" applyBorder="1"/>
    <xf numFmtId="0" fontId="6" fillId="6" borderId="7" xfId="0" applyFont="1" applyFill="1" applyBorder="1"/>
    <xf numFmtId="0" fontId="6" fillId="7" borderId="5" xfId="0" applyFont="1" applyFill="1" applyBorder="1" applyAlignment="1">
      <alignment wrapText="1"/>
    </xf>
    <xf numFmtId="0" fontId="6" fillId="0" borderId="6" xfId="0" applyFont="1" applyBorder="1"/>
    <xf numFmtId="0" fontId="6" fillId="8" borderId="7" xfId="0" applyFont="1" applyFill="1" applyBorder="1" applyAlignment="1">
      <alignment horizontal="left" wrapText="1"/>
    </xf>
    <xf numFmtId="0" fontId="7" fillId="7" borderId="1" xfId="0" applyFont="1" applyFill="1" applyBorder="1" applyAlignment="1">
      <alignment wrapText="1"/>
    </xf>
    <xf numFmtId="164" fontId="7" fillId="7" borderId="1" xfId="0" applyNumberFormat="1" applyFont="1" applyFill="1" applyBorder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A7ADB-8AA7-4C63-922C-70B164B3B88C}">
  <dimension ref="A1:J9"/>
  <sheetViews>
    <sheetView tabSelected="1" zoomScale="115" zoomScaleNormal="115" workbookViewId="0">
      <selection activeCell="A13" sqref="A13"/>
    </sheetView>
  </sheetViews>
  <sheetFormatPr defaultRowHeight="14.4"/>
  <cols>
    <col min="1" max="1" width="32.5546875" customWidth="1"/>
  </cols>
  <sheetData>
    <row r="1" spans="1:10">
      <c r="A1" t="s">
        <v>8</v>
      </c>
    </row>
    <row r="2" spans="1:10" ht="15.6">
      <c r="A2" s="1" t="s">
        <v>0</v>
      </c>
      <c r="B2" s="2">
        <v>10</v>
      </c>
      <c r="C2" s="2">
        <v>100</v>
      </c>
      <c r="D2" s="2">
        <v>500</v>
      </c>
      <c r="E2" s="2">
        <v>1000</v>
      </c>
      <c r="F2" s="2">
        <v>2000</v>
      </c>
      <c r="G2" s="2">
        <v>3000</v>
      </c>
      <c r="H2" s="2">
        <v>4000</v>
      </c>
      <c r="I2" s="2">
        <v>5000</v>
      </c>
      <c r="J2" s="2">
        <v>10000</v>
      </c>
    </row>
    <row r="3" spans="1:10" ht="15.6">
      <c r="A3" s="3" t="s">
        <v>1</v>
      </c>
      <c r="B3" s="4">
        <v>232</v>
      </c>
      <c r="C3" s="4">
        <v>2678</v>
      </c>
      <c r="D3" s="4">
        <v>13837</v>
      </c>
      <c r="E3" s="4">
        <v>27220</v>
      </c>
      <c r="F3" s="4">
        <v>55559</v>
      </c>
      <c r="G3" s="4">
        <v>82863</v>
      </c>
      <c r="H3" s="4">
        <v>110387</v>
      </c>
      <c r="I3" s="4">
        <v>138688</v>
      </c>
      <c r="J3" s="4">
        <v>277748</v>
      </c>
    </row>
    <row r="4" spans="1:10" ht="15.6">
      <c r="A4" s="3" t="s">
        <v>2</v>
      </c>
      <c r="B4" s="4">
        <v>213</v>
      </c>
      <c r="C4" s="4">
        <v>2706</v>
      </c>
      <c r="D4" s="4">
        <v>13603</v>
      </c>
      <c r="E4" s="4">
        <v>27360</v>
      </c>
      <c r="F4" s="4">
        <v>54859</v>
      </c>
      <c r="G4" s="4">
        <v>83088</v>
      </c>
      <c r="H4" s="4">
        <v>109513</v>
      </c>
      <c r="I4" s="4">
        <v>139236</v>
      </c>
      <c r="J4" s="4">
        <v>277980</v>
      </c>
    </row>
    <row r="5" spans="1:10" ht="15.6">
      <c r="A5" s="3" t="s">
        <v>3</v>
      </c>
      <c r="B5" s="4">
        <v>201</v>
      </c>
      <c r="C5" s="4">
        <v>2681</v>
      </c>
      <c r="D5" s="4">
        <v>13527</v>
      </c>
      <c r="E5" s="4">
        <v>27436</v>
      </c>
      <c r="F5" s="4">
        <v>55429</v>
      </c>
      <c r="G5" s="4">
        <v>82832</v>
      </c>
      <c r="H5" s="4">
        <v>111242</v>
      </c>
      <c r="I5" s="4">
        <v>138886</v>
      </c>
      <c r="J5" s="4">
        <v>277103</v>
      </c>
    </row>
    <row r="6" spans="1:10" ht="15.6">
      <c r="A6" s="3" t="s">
        <v>4</v>
      </c>
      <c r="B6" s="4">
        <v>93</v>
      </c>
      <c r="C6" s="4">
        <v>2585</v>
      </c>
      <c r="D6" s="4">
        <v>13419</v>
      </c>
      <c r="E6" s="4">
        <v>27778</v>
      </c>
      <c r="F6" s="4">
        <v>54786</v>
      </c>
      <c r="G6" s="4">
        <v>83336</v>
      </c>
      <c r="H6" s="4">
        <v>110548</v>
      </c>
      <c r="I6" s="4">
        <v>138642</v>
      </c>
      <c r="J6" s="4">
        <v>277103</v>
      </c>
    </row>
    <row r="7" spans="1:10" ht="16.2" thickBot="1">
      <c r="A7" s="3" t="s">
        <v>5</v>
      </c>
      <c r="B7" s="6">
        <v>41</v>
      </c>
      <c r="C7" s="6">
        <v>2481</v>
      </c>
      <c r="D7" s="6">
        <v>13692</v>
      </c>
      <c r="E7" s="6">
        <v>27561</v>
      </c>
      <c r="F7" s="6">
        <v>55057</v>
      </c>
      <c r="G7" s="6">
        <v>82950</v>
      </c>
      <c r="H7" s="6">
        <v>111074</v>
      </c>
      <c r="I7" s="6">
        <v>137889</v>
      </c>
      <c r="J7" s="6">
        <v>279516</v>
      </c>
    </row>
    <row r="8" spans="1:10" ht="31.2">
      <c r="A8" s="7" t="s">
        <v>11</v>
      </c>
      <c r="B8" s="8">
        <v>156</v>
      </c>
      <c r="C8" s="8">
        <v>2626.2</v>
      </c>
      <c r="D8" s="8">
        <v>13615.6</v>
      </c>
      <c r="E8" s="8">
        <v>27471</v>
      </c>
      <c r="F8" s="8">
        <v>55138</v>
      </c>
      <c r="G8" s="8">
        <v>83013.8</v>
      </c>
      <c r="H8" s="8">
        <v>110552.8</v>
      </c>
      <c r="I8" s="8">
        <v>138668.20000000001</v>
      </c>
      <c r="J8" s="9">
        <v>277890</v>
      </c>
    </row>
    <row r="9" spans="1:10" ht="31.2">
      <c r="A9" s="7" t="s">
        <v>10</v>
      </c>
      <c r="B9" s="8">
        <f>B8/B2</f>
        <v>15.6</v>
      </c>
      <c r="C9" s="8">
        <f t="shared" ref="C9:J9" si="0">C8/C2</f>
        <v>26.261999999999997</v>
      </c>
      <c r="D9" s="8">
        <f t="shared" si="0"/>
        <v>27.231200000000001</v>
      </c>
      <c r="E9" s="8">
        <f t="shared" si="0"/>
        <v>27.471</v>
      </c>
      <c r="F9" s="8">
        <f t="shared" si="0"/>
        <v>27.568999999999999</v>
      </c>
      <c r="G9" s="8">
        <f t="shared" si="0"/>
        <v>27.671266666666668</v>
      </c>
      <c r="H9" s="8">
        <f t="shared" si="0"/>
        <v>27.638200000000001</v>
      </c>
      <c r="I9" s="8">
        <f t="shared" si="0"/>
        <v>27.733640000000001</v>
      </c>
      <c r="J9" s="8">
        <f t="shared" si="0"/>
        <v>27.789000000000001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CC38-CD99-4377-B882-97685743AE72}">
  <sheetPr>
    <outlinePr summaryBelow="0" summaryRight="0"/>
  </sheetPr>
  <dimension ref="A1:K4"/>
  <sheetViews>
    <sheetView workbookViewId="0">
      <selection activeCell="C14" sqref="C14"/>
    </sheetView>
  </sheetViews>
  <sheetFormatPr defaultColWidth="14.44140625" defaultRowHeight="15" customHeight="1"/>
  <cols>
    <col min="1" max="1" width="25.6640625" customWidth="1"/>
    <col min="2" max="2" width="9.88671875" customWidth="1"/>
    <col min="3" max="3" width="9.44140625" customWidth="1"/>
    <col min="4" max="4" width="9.88671875" customWidth="1"/>
    <col min="5" max="5" width="9.44140625" customWidth="1"/>
    <col min="6" max="6" width="9.21875" customWidth="1"/>
    <col min="7" max="7" width="7.5546875" customWidth="1"/>
    <col min="8" max="8" width="10" customWidth="1"/>
    <col min="9" max="9" width="8.88671875" customWidth="1"/>
    <col min="10" max="10" width="10.109375" customWidth="1"/>
  </cols>
  <sheetData>
    <row r="1" spans="1:11" ht="15" customHeight="1">
      <c r="A1" t="s">
        <v>9</v>
      </c>
    </row>
    <row r="2" spans="1:11" ht="15.6">
      <c r="A2" s="10" t="s">
        <v>0</v>
      </c>
      <c r="B2" s="11">
        <v>10</v>
      </c>
      <c r="C2" s="11">
        <v>100</v>
      </c>
      <c r="D2" s="11">
        <v>500</v>
      </c>
      <c r="E2" s="11">
        <v>1000</v>
      </c>
      <c r="F2" s="11">
        <v>2000</v>
      </c>
      <c r="G2" s="11">
        <v>3000</v>
      </c>
      <c r="H2" s="11">
        <v>4000</v>
      </c>
      <c r="I2" s="12">
        <v>5000</v>
      </c>
      <c r="J2" s="12">
        <v>10000</v>
      </c>
    </row>
    <row r="3" spans="1:11" ht="31.2">
      <c r="A3" s="13" t="s">
        <v>6</v>
      </c>
      <c r="B3" s="14">
        <v>0.39</v>
      </c>
      <c r="C3" s="14">
        <v>5.35</v>
      </c>
      <c r="D3" s="14">
        <v>32.74</v>
      </c>
      <c r="E3" s="14">
        <v>76.5</v>
      </c>
      <c r="F3" s="14">
        <v>190.47</v>
      </c>
      <c r="G3" s="14">
        <v>350.6</v>
      </c>
      <c r="H3" s="14">
        <v>437.75</v>
      </c>
      <c r="I3" s="15">
        <v>897.78</v>
      </c>
      <c r="J3" s="15">
        <v>2993.65</v>
      </c>
      <c r="K3" s="5"/>
    </row>
    <row r="4" spans="1:11" ht="29.4" customHeight="1">
      <c r="A4" s="16" t="s">
        <v>7</v>
      </c>
      <c r="B4" s="17">
        <f t="shared" ref="B4:J4" si="0">B3/B2</f>
        <v>3.9E-2</v>
      </c>
      <c r="C4" s="17">
        <f t="shared" si="0"/>
        <v>5.3499999999999999E-2</v>
      </c>
      <c r="D4" s="17">
        <f t="shared" si="0"/>
        <v>6.548000000000001E-2</v>
      </c>
      <c r="E4" s="17">
        <f t="shared" si="0"/>
        <v>7.6499999999999999E-2</v>
      </c>
      <c r="F4" s="17">
        <f t="shared" si="0"/>
        <v>9.5235E-2</v>
      </c>
      <c r="G4" s="17">
        <f t="shared" si="0"/>
        <v>0.11686666666666667</v>
      </c>
      <c r="H4" s="17">
        <f t="shared" si="0"/>
        <v>0.10943749999999999</v>
      </c>
      <c r="I4" s="17">
        <f t="shared" si="0"/>
        <v>0.17955599999999999</v>
      </c>
      <c r="J4" s="17">
        <f t="shared" si="0"/>
        <v>0.29936499999999999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1_Number of calculations</vt:lpstr>
      <vt:lpstr>2_Computation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 Salome Rognan</dc:creator>
  <cp:lastModifiedBy>Marit Salome Rognan</cp:lastModifiedBy>
  <dcterms:created xsi:type="dcterms:W3CDTF">2023-11-29T22:24:22Z</dcterms:created>
  <dcterms:modified xsi:type="dcterms:W3CDTF">2024-07-25T15:51:54Z</dcterms:modified>
</cp:coreProperties>
</file>